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412\OneDrive\Bureau\"/>
    </mc:Choice>
  </mc:AlternateContent>
  <xr:revisionPtr revIDLastSave="0" documentId="8_{10FBD279-AAFE-4D9E-BBE4-FDD3DB2505D2}" xr6:coauthVersionLast="47" xr6:coauthVersionMax="47" xr10:uidLastSave="{00000000-0000-0000-0000-000000000000}"/>
  <bookViews>
    <workbookView xWindow="-120" yWindow="-120" windowWidth="29040" windowHeight="16440" xr2:uid="{26BB79D0-FBD9-4693-97FA-E33FD71A409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B40" i="1"/>
  <c r="E20" i="1"/>
  <c r="B12" i="1"/>
  <c r="B20" i="1" s="1"/>
</calcChain>
</file>

<file path=xl/sharedStrings.xml><?xml version="1.0" encoding="utf-8"?>
<sst xmlns="http://schemas.openxmlformats.org/spreadsheetml/2006/main" count="46" uniqueCount="30">
  <si>
    <t xml:space="preserve">COMPTE DE RÉSULTAT </t>
  </si>
  <si>
    <t>PRODUITS</t>
  </si>
  <si>
    <t>DEPENSES</t>
  </si>
  <si>
    <t>Tricoter cœur</t>
  </si>
  <si>
    <t>tricoter coeur</t>
  </si>
  <si>
    <t>Cotisations</t>
  </si>
  <si>
    <t>Informatique</t>
  </si>
  <si>
    <t>subvention Métropole</t>
  </si>
  <si>
    <t>Réceptions</t>
  </si>
  <si>
    <t xml:space="preserve">Dons </t>
  </si>
  <si>
    <t>papeterie</t>
  </si>
  <si>
    <t>UDAF / EGPE</t>
  </si>
  <si>
    <t>Location salle</t>
  </si>
  <si>
    <t xml:space="preserve">Assurance </t>
  </si>
  <si>
    <t>Conférences</t>
  </si>
  <si>
    <t>publicité impression</t>
  </si>
  <si>
    <t>Missions déplacements</t>
  </si>
  <si>
    <t>services bancaires</t>
  </si>
  <si>
    <t>soutien CNAV</t>
  </si>
  <si>
    <t>cotis UDAF, MEF,EGPE , +Logiciel</t>
  </si>
  <si>
    <t xml:space="preserve"> frais  repas div</t>
  </si>
  <si>
    <t>RESULTAT</t>
  </si>
  <si>
    <t>RECETTES</t>
  </si>
  <si>
    <t>Tricotez cœur</t>
  </si>
  <si>
    <t>tricotez coeur</t>
  </si>
  <si>
    <t>Divers</t>
  </si>
  <si>
    <t xml:space="preserve">BUDGET PREVISIONNEL </t>
  </si>
  <si>
    <t>Personnel bénévol</t>
  </si>
  <si>
    <t>personnel Bénévol</t>
  </si>
  <si>
    <t>Compte de résultat et budget prévisionnel pour AG de l'EGPE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</si>
</sst>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_);[Red]\(#,##0\ &quot;€&quot;\)"/>
    <numFmt numFmtId="165" formatCode="#,##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 applyAlignment="1">
      <alignment horizontal="center"/>
    </xf>
    <xf numFmtId="0" fontId="7" fillId="0" borderId="8" xfId="0" applyFont="1" applyBorder="1"/>
    <xf numFmtId="0" fontId="0" fillId="0" borderId="8" xfId="0" applyBorder="1"/>
    <xf numFmtId="0" fontId="0" fillId="0" borderId="5" xfId="0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0" xfId="0" applyBorder="1"/>
    <xf numFmtId="164" fontId="1" fillId="0" borderId="12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8" xfId="0" applyFont="1" applyBorder="1"/>
    <xf numFmtId="0" fontId="7" fillId="0" borderId="3" xfId="0" applyFont="1" applyBorder="1"/>
    <xf numFmtId="0" fontId="4" fillId="0" borderId="15" xfId="0" applyFont="1" applyBorder="1"/>
    <xf numFmtId="0" fontId="0" fillId="0" borderId="22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7" fillId="0" borderId="11" xfId="0" applyFont="1" applyBorder="1"/>
    <xf numFmtId="0" fontId="4" fillId="0" borderId="16" xfId="0" applyFont="1" applyBorder="1"/>
    <xf numFmtId="164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0" fillId="0" borderId="19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/>
    </xf>
    <xf numFmtId="0" fontId="4" fillId="0" borderId="25" xfId="0" applyFont="1" applyBorder="1"/>
    <xf numFmtId="165" fontId="0" fillId="0" borderId="23" xfId="0" applyNumberForma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5" fontId="0" fillId="0" borderId="20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5" fontId="4" fillId="0" borderId="2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BB3D-EFCC-4A48-B9F1-A23BE8F86791}">
  <dimension ref="A1:E41"/>
  <sheetViews>
    <sheetView tabSelected="1" workbookViewId="0">
      <selection activeCell="I8" sqref="I8"/>
    </sheetView>
  </sheetViews>
  <sheetFormatPr baseColWidth="10" defaultRowHeight="15" x14ac:dyDescent="0.25"/>
  <cols>
    <col min="1" max="1" width="18.7109375" customWidth="1"/>
    <col min="2" max="2" width="14.85546875" customWidth="1"/>
    <col min="3" max="3" width="11.28515625" customWidth="1"/>
    <col min="4" max="4" width="25.85546875" customWidth="1"/>
    <col min="5" max="5" width="15.5703125" customWidth="1"/>
    <col min="7" max="7" width="21.5703125" customWidth="1"/>
    <col min="9" max="9" width="8.28515625" customWidth="1"/>
    <col min="10" max="10" width="22.42578125" customWidth="1"/>
  </cols>
  <sheetData>
    <row r="1" spans="1:5" ht="23.25" x14ac:dyDescent="0.35">
      <c r="A1" s="47" t="s">
        <v>29</v>
      </c>
      <c r="B1" s="47"/>
      <c r="C1" s="47"/>
      <c r="D1" s="47"/>
      <c r="E1" s="47"/>
    </row>
    <row r="2" spans="1:5" ht="24" thickBot="1" x14ac:dyDescent="0.4">
      <c r="A2" s="48"/>
      <c r="B2" s="47"/>
      <c r="C2" s="47"/>
      <c r="D2" s="47"/>
      <c r="E2" s="47"/>
    </row>
    <row r="3" spans="1:5" ht="21.75" thickBot="1" x14ac:dyDescent="0.4">
      <c r="A3" s="12" t="s">
        <v>0</v>
      </c>
      <c r="B3" s="8"/>
      <c r="C3" s="8"/>
      <c r="D3" s="29"/>
      <c r="E3" s="58">
        <v>2025</v>
      </c>
    </row>
    <row r="4" spans="1:5" ht="15" customHeight="1" x14ac:dyDescent="0.25">
      <c r="A4" s="28" t="s">
        <v>1</v>
      </c>
      <c r="B4" s="30"/>
      <c r="C4" s="30"/>
      <c r="D4" s="32" t="s">
        <v>2</v>
      </c>
      <c r="E4" s="49"/>
    </row>
    <row r="5" spans="1:5" ht="18.75" x14ac:dyDescent="0.25">
      <c r="A5" s="26"/>
      <c r="B5" s="27"/>
      <c r="C5" s="31"/>
      <c r="D5" s="33"/>
      <c r="E5" s="50"/>
    </row>
    <row r="6" spans="1:5" x14ac:dyDescent="0.25">
      <c r="A6" s="13" t="s">
        <v>3</v>
      </c>
      <c r="B6" s="17">
        <v>5504</v>
      </c>
      <c r="C6" s="17"/>
      <c r="D6" s="21" t="s">
        <v>4</v>
      </c>
      <c r="E6" s="51">
        <v>5437</v>
      </c>
    </row>
    <row r="7" spans="1:5" x14ac:dyDescent="0.25">
      <c r="A7" s="13" t="s">
        <v>5</v>
      </c>
      <c r="B7" s="17">
        <v>1150</v>
      </c>
      <c r="C7" s="17"/>
      <c r="D7" s="21" t="s">
        <v>6</v>
      </c>
      <c r="E7" s="51">
        <v>66</v>
      </c>
    </row>
    <row r="8" spans="1:5" ht="30" x14ac:dyDescent="0.25">
      <c r="A8" s="14" t="s">
        <v>7</v>
      </c>
      <c r="B8" s="17">
        <v>1000</v>
      </c>
      <c r="C8" s="17"/>
      <c r="D8" s="21" t="s">
        <v>8</v>
      </c>
      <c r="E8" s="51">
        <v>58</v>
      </c>
    </row>
    <row r="9" spans="1:5" x14ac:dyDescent="0.25">
      <c r="A9" s="13" t="s">
        <v>9</v>
      </c>
      <c r="B9" s="17">
        <v>105</v>
      </c>
      <c r="C9" s="17"/>
      <c r="D9" s="21" t="s">
        <v>10</v>
      </c>
      <c r="E9" s="51">
        <v>100</v>
      </c>
    </row>
    <row r="10" spans="1:5" x14ac:dyDescent="0.25">
      <c r="A10" s="13" t="s">
        <v>11</v>
      </c>
      <c r="B10" s="18">
        <v>226</v>
      </c>
      <c r="C10" s="18"/>
      <c r="D10" s="21" t="s">
        <v>12</v>
      </c>
      <c r="E10" s="51">
        <v>52</v>
      </c>
    </row>
    <row r="11" spans="1:5" x14ac:dyDescent="0.25">
      <c r="A11" s="13"/>
      <c r="B11" s="19"/>
      <c r="C11" s="19"/>
      <c r="D11" s="21" t="s">
        <v>13</v>
      </c>
      <c r="E11" s="51">
        <v>128</v>
      </c>
    </row>
    <row r="12" spans="1:5" ht="15.75" x14ac:dyDescent="0.25">
      <c r="A12" s="13"/>
      <c r="B12" s="20">
        <f>SUM(B6:B11)</f>
        <v>7985</v>
      </c>
      <c r="C12" s="21"/>
      <c r="D12" s="21" t="s">
        <v>14</v>
      </c>
      <c r="E12" s="51">
        <v>430</v>
      </c>
    </row>
    <row r="13" spans="1:5" x14ac:dyDescent="0.25">
      <c r="A13" s="13"/>
      <c r="B13" s="21"/>
      <c r="C13" s="21"/>
      <c r="D13" s="21" t="s">
        <v>15</v>
      </c>
      <c r="E13" s="51">
        <v>154</v>
      </c>
    </row>
    <row r="14" spans="1:5" x14ac:dyDescent="0.25">
      <c r="A14" s="13"/>
      <c r="B14" s="21"/>
      <c r="C14" s="21"/>
      <c r="D14" s="21" t="s">
        <v>16</v>
      </c>
      <c r="E14" s="51">
        <v>156</v>
      </c>
    </row>
    <row r="15" spans="1:5" x14ac:dyDescent="0.25">
      <c r="A15" s="13"/>
      <c r="B15" s="21"/>
      <c r="C15" s="21"/>
      <c r="D15" s="21" t="s">
        <v>17</v>
      </c>
      <c r="E15" s="51">
        <v>28</v>
      </c>
    </row>
    <row r="16" spans="1:5" x14ac:dyDescent="0.25">
      <c r="A16" s="13"/>
      <c r="B16" s="21"/>
      <c r="C16" s="21"/>
      <c r="D16" s="21" t="s">
        <v>18</v>
      </c>
      <c r="E16" s="51">
        <v>50</v>
      </c>
    </row>
    <row r="17" spans="1:5" ht="30" x14ac:dyDescent="0.25">
      <c r="A17" s="13"/>
      <c r="B17" s="21"/>
      <c r="C17" s="21"/>
      <c r="D17" s="24" t="s">
        <v>19</v>
      </c>
      <c r="E17" s="51">
        <v>338</v>
      </c>
    </row>
    <row r="18" spans="1:5" x14ac:dyDescent="0.25">
      <c r="A18" s="13"/>
      <c r="B18" s="21"/>
      <c r="C18" s="21"/>
      <c r="D18" s="21" t="s">
        <v>20</v>
      </c>
      <c r="E18" s="51">
        <v>114</v>
      </c>
    </row>
    <row r="19" spans="1:5" x14ac:dyDescent="0.25">
      <c r="A19" s="13"/>
      <c r="B19" s="19"/>
      <c r="C19" s="19"/>
      <c r="D19" s="21"/>
      <c r="E19" s="52"/>
    </row>
    <row r="20" spans="1:5" ht="15.75" x14ac:dyDescent="0.25">
      <c r="A20" s="15" t="s">
        <v>21</v>
      </c>
      <c r="B20" s="19">
        <f>B12-E20</f>
        <v>874</v>
      </c>
      <c r="C20" s="19"/>
      <c r="D20" s="21"/>
      <c r="E20" s="53">
        <f>SUM(E6:E19)</f>
        <v>7111</v>
      </c>
    </row>
    <row r="21" spans="1:5" ht="15.75" thickBot="1" x14ac:dyDescent="0.3">
      <c r="A21" s="16"/>
      <c r="B21" s="22"/>
      <c r="C21" s="22"/>
      <c r="D21" s="22"/>
      <c r="E21" s="40"/>
    </row>
    <row r="22" spans="1:5" ht="15.75" thickBot="1" x14ac:dyDescent="0.3">
      <c r="A22" s="1"/>
      <c r="B22" s="2"/>
      <c r="C22" s="2"/>
      <c r="D22" s="2"/>
      <c r="E22" s="3"/>
    </row>
    <row r="23" spans="1:5" ht="27" thickBot="1" x14ac:dyDescent="0.45">
      <c r="A23" s="7"/>
      <c r="B23" s="34" t="s">
        <v>26</v>
      </c>
      <c r="C23" s="9"/>
      <c r="D23" s="10"/>
      <c r="E23" s="58">
        <v>2026</v>
      </c>
    </row>
    <row r="24" spans="1:5" ht="26.25" x14ac:dyDescent="0.4">
      <c r="A24" s="25" t="s">
        <v>22</v>
      </c>
      <c r="B24" s="35"/>
      <c r="C24" s="42"/>
      <c r="D24" s="32" t="s">
        <v>2</v>
      </c>
      <c r="E24" s="54"/>
    </row>
    <row r="25" spans="1:5" ht="15.75" x14ac:dyDescent="0.25">
      <c r="A25" s="26"/>
      <c r="B25" s="36"/>
      <c r="C25" s="43"/>
      <c r="D25" s="33"/>
      <c r="E25" s="55"/>
    </row>
    <row r="26" spans="1:5" x14ac:dyDescent="0.25">
      <c r="A26" s="6" t="s">
        <v>23</v>
      </c>
      <c r="B26" s="59">
        <v>4000</v>
      </c>
      <c r="C26" s="44"/>
      <c r="D26" s="38" t="s">
        <v>24</v>
      </c>
      <c r="E26" s="56">
        <v>4000</v>
      </c>
    </row>
    <row r="27" spans="1:5" x14ac:dyDescent="0.25">
      <c r="A27" s="6" t="s">
        <v>5</v>
      </c>
      <c r="B27" s="60">
        <v>1300</v>
      </c>
      <c r="C27" s="44"/>
      <c r="D27" s="38" t="s">
        <v>6</v>
      </c>
      <c r="E27" s="56">
        <v>80</v>
      </c>
    </row>
    <row r="28" spans="1:5" ht="30" x14ac:dyDescent="0.25">
      <c r="A28" s="11" t="s">
        <v>7</v>
      </c>
      <c r="B28" s="60">
        <v>1200</v>
      </c>
      <c r="C28" s="44"/>
      <c r="D28" s="38" t="s">
        <v>8</v>
      </c>
      <c r="E28" s="56">
        <v>70</v>
      </c>
    </row>
    <row r="29" spans="1:5" x14ac:dyDescent="0.25">
      <c r="A29" s="6" t="s">
        <v>9</v>
      </c>
      <c r="B29" s="60">
        <v>200</v>
      </c>
      <c r="C29" s="44"/>
      <c r="D29" s="38" t="s">
        <v>10</v>
      </c>
      <c r="E29" s="56">
        <v>110</v>
      </c>
    </row>
    <row r="30" spans="1:5" x14ac:dyDescent="0.25">
      <c r="A30" s="6" t="s">
        <v>11</v>
      </c>
      <c r="B30" s="60">
        <v>150</v>
      </c>
      <c r="C30" s="45"/>
      <c r="D30" s="38" t="s">
        <v>12</v>
      </c>
      <c r="E30" s="56">
        <v>120</v>
      </c>
    </row>
    <row r="31" spans="1:5" ht="15.75" x14ac:dyDescent="0.25">
      <c r="A31" s="6"/>
      <c r="B31" s="61"/>
      <c r="C31" s="46"/>
      <c r="D31" s="38" t="s">
        <v>13</v>
      </c>
      <c r="E31" s="56">
        <v>130</v>
      </c>
    </row>
    <row r="32" spans="1:5" x14ac:dyDescent="0.25">
      <c r="A32" s="6"/>
      <c r="B32" s="38"/>
      <c r="C32" s="45"/>
      <c r="D32" s="38" t="s">
        <v>14</v>
      </c>
      <c r="E32" s="56">
        <v>1200</v>
      </c>
    </row>
    <row r="33" spans="1:5" x14ac:dyDescent="0.25">
      <c r="A33" s="6"/>
      <c r="B33" s="38"/>
      <c r="C33" s="45"/>
      <c r="D33" s="38" t="s">
        <v>15</v>
      </c>
      <c r="E33" s="56">
        <v>250</v>
      </c>
    </row>
    <row r="34" spans="1:5" x14ac:dyDescent="0.25">
      <c r="A34" s="6"/>
      <c r="B34" s="38"/>
      <c r="C34" s="45"/>
      <c r="D34" s="38" t="s">
        <v>16</v>
      </c>
      <c r="E34" s="56">
        <v>250</v>
      </c>
    </row>
    <row r="35" spans="1:5" x14ac:dyDescent="0.25">
      <c r="A35" s="6"/>
      <c r="B35" s="38"/>
      <c r="C35" s="45"/>
      <c r="D35" s="38" t="s">
        <v>17</v>
      </c>
      <c r="E35" s="56">
        <v>30</v>
      </c>
    </row>
    <row r="36" spans="1:5" x14ac:dyDescent="0.25">
      <c r="A36" s="6"/>
      <c r="B36" s="38"/>
      <c r="C36" s="45"/>
      <c r="D36" s="38" t="s">
        <v>18</v>
      </c>
      <c r="E36" s="56">
        <v>50</v>
      </c>
    </row>
    <row r="37" spans="1:5" ht="30" x14ac:dyDescent="0.25">
      <c r="A37" s="6"/>
      <c r="B37" s="38"/>
      <c r="C37" s="45"/>
      <c r="D37" s="39" t="s">
        <v>19</v>
      </c>
      <c r="E37" s="56">
        <v>150</v>
      </c>
    </row>
    <row r="38" spans="1:5" x14ac:dyDescent="0.25">
      <c r="A38" s="4"/>
      <c r="B38" s="62"/>
      <c r="C38" s="45"/>
      <c r="D38" s="38" t="s">
        <v>25</v>
      </c>
      <c r="E38" s="56">
        <v>410</v>
      </c>
    </row>
    <row r="39" spans="1:5" x14ac:dyDescent="0.25">
      <c r="A39" s="11" t="s">
        <v>27</v>
      </c>
      <c r="B39" s="60">
        <v>30000</v>
      </c>
      <c r="C39" s="45"/>
      <c r="D39" s="38" t="s">
        <v>28</v>
      </c>
      <c r="E39" s="56">
        <v>30000</v>
      </c>
    </row>
    <row r="40" spans="1:5" ht="15.75" x14ac:dyDescent="0.25">
      <c r="A40" s="6"/>
      <c r="B40" s="63">
        <f>SUM(B26:B39)</f>
        <v>36850</v>
      </c>
      <c r="C40" s="46"/>
      <c r="D40" s="38"/>
      <c r="E40" s="57">
        <f>SUM(E26:E39)</f>
        <v>36850</v>
      </c>
    </row>
    <row r="41" spans="1:5" ht="15.75" thickBot="1" x14ac:dyDescent="0.3">
      <c r="A41" s="5"/>
      <c r="B41" s="37"/>
      <c r="C41" s="23"/>
      <c r="D41" s="37"/>
      <c r="E41" s="41"/>
    </row>
  </sheetData>
  <mergeCells count="5">
    <mergeCell ref="A3:D3"/>
    <mergeCell ref="A4:A5"/>
    <mergeCell ref="D4:D5"/>
    <mergeCell ref="A24:A25"/>
    <mergeCell ref="D24:D2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Balu</dc:creator>
  <cp:lastModifiedBy>christine Balu</cp:lastModifiedBy>
  <cp:lastPrinted>2026-05-09T06:41:49Z</cp:lastPrinted>
  <dcterms:created xsi:type="dcterms:W3CDTF">2026-05-09T06:05:57Z</dcterms:created>
  <dcterms:modified xsi:type="dcterms:W3CDTF">2026-05-09T06:43:33Z</dcterms:modified>
</cp:coreProperties>
</file>